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<sst xmlns="http://schemas.openxmlformats.org/spreadsheetml/2006/main" count="1964" uniqueCount="963">
  <si>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</si>
  <si>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</si>
  <si>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</si>
  <si>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</si>
  <si>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</si>
  <si>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</si>
  <si>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</si>
  <si>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</si>
  <si>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</si>
  <si>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</si>
  <si>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</si>
  <si>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</si>
  <si>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</si>
  <si>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</si>
  <si>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</si>
  <si>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</si>
  <si>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</si>
  <si>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</si>
  <si>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</si>
  <si>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</si>
  <si>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</si>
  <si>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</si>
  <si>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</si>
  <si>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</si>
  <si>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</si>
  <si>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</si>
  <si>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</si>
  <si>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</si>
  <si>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</si>
  <si>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</si>
  <si>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</si>
  <si>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</si>
  <si>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</si>
  <si>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</si>
  <si>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</si>
  <si>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</si>
  <si>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</si>
  <si>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</si>
  <si>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</si>
  <si>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</si>
  <si>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</si>
  <si>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</si>
  <si>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</si>
  <si>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</si>
  <si>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</si>
  <si>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</si>
  <si>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</si>
  <si>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</si>
  <si>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</si>
  <si>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</si>
  <si>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</si>
  <si>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</si>
  <si>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</si>
  <si>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</si>
  <si>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</si>
  <si>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</si>
  <si>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</si>
  <si>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</si>
  <si>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</si>
  <si>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</si>
  <si>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</si>
  <si>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</si>
  <si>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</si>
  <si>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</si>
  <si>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</si>
  <si>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</si>
  <si>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</si>
  <si>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</si>
  <si>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</si>
  <si>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</si>
  <si>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</si>
  <si>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</si>
  <si>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</si>
  <si>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</si>
  <si>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</si>
  <si>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</si>
  <si>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</si>
  <si>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</si>
  <si>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</si>
  <si>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</si>
  <si>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</si>
  <si>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</si>
  <si>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</si>
  <si>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</si>
  <si>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</si>
  <si>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</si>
  <si>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</si>
  <si>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</si>
  <si>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</si>
  <si>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</si>
  <si>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</si>
  <si>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</si>
  <si>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</si>
  <si>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</si>
  <si>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</si>
  <si>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</si>
  <si>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</si>
  <si>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</si>
  <si>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</si>
  <si>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</si>
  <si>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</si>
  <si>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</si>
  <si>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</si>
  <si>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</si>
  <si>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</si>
  <si>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</si>
  <si>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</si>
  <si>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</si>
  <si>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</si>
  <si>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</si>
  <si>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</si>
  <si>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</si>
  <si>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</si>
  <si>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</si>
  <si>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</si>
  <si>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</si>
  <si>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</si>
  <si>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</si>
  <si>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</si>
  <si>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</si>
  <si>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</si>
  <si>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</si>
  <si>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</si>
  <si>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</si>
  <si>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</si>
  <si>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</si>
  <si>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</si>
  <si>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</si>
  <si>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</si>
  <si>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</si>
  <si>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</si>
  <si>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</si>
  <si>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</si>
  <si>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</si>
  <si>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</si>
  <si>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</si>
  <si>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</si>
  <si>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</si>
  <si>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</si>
  <si>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</si>
  <si>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</si>
  <si>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</si>
  <si>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</si>
  <si>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</si>
  <si>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</si>
  <si>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</si>
  <si>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</si>
  <si>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</si>
  <si>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</si>
  <si>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</si>
  <si>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</si>
  <si>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</si>
  <si>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</si>
  <si>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</si>
  <si>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</si>
  <si>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</si>
  <si>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</si>
  <si>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</si>
  <si>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</si>
  <si>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</si>
  <si>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</si>
  <si>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</si>
  <si>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</si>
  <si>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</si>
  <si>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</si>
  <si>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</si>
  <si>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</si>
  <si>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</si>
  <si>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</si>
  <si>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</si>
  <si>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</si>
  <si>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</si>
  <si>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</si>
  <si>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</si>
  <si>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</si>
  <si>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</si>
  <si>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</si>
  <si>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</si>
  <si>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</si>
  <si>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</si>
  <si>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</si>
  <si>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</si>
  <si>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</si>
  <si>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</si>
  <si>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</si>
  <si>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</si>
  <si>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</si>
  <si>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</si>
  <si>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</si>
  <si>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</si>
  <si>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</si>
  <si>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</si>
  <si>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</si>
  <si>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</si>
  <si>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</si>
  <si>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</si>
  <si>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</si>
  <si>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</si>
  <si>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</si>
  <si>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</si>
  <si>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</si>
  <si>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</si>
  <si>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</si>
  <si>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</si>
  <si>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</si>
  <si>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</si>
  <si>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</si>
  <si>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</si>
  <si>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</si>
  <si>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</si>
  <si>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</si>
  <si>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</si>
  <si>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</si>
  <si>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</si>
  <si>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</si>
  <si>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</si>
  <si>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</si>
  <si>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</si>
  <si>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</si>
  <si>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</si>
  <si>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</si>
  <si>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</si>
  <si>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</si>
  <si>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</si>
  <si>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</si>
  <si>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</si>
  <si>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</si>
  <si>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</si>
  <si>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</si>
  <si>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</si>
  <si>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</si>
  <si>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</si>
  <si>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</si>
  <si>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</si>
  <si>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</si>
  <si>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</si>
  <si>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</si>
  <si>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</si>
  <si>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</si>
  <si>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</si>
  <si>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</si>
  <si>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</si>
  <si>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</si>
  <si>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</si>
  <si>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</si>
  <si>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</si>
  <si>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</si>
  <si>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</si>
  <si>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</si>
  <si>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</si>
  <si>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</si>
  <si>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</si>
  <si>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</si>
  <si>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</si>
  <si>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</si>
  <si>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</si>
  <si>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</si>
  <si>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</si>
  <si>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</si>
  <si>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</si>
  <si>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</si>
  <si>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</si>
  <si>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</si>
  <si>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</si>
  <si>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</si>
  <si>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</si>
  <si>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</si>
  <si>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</si>
  <si>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</si>
  <si>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</si>
  <si>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</si>
  <si>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</si>
  <si>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</si>
  <si>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</si>
  <si>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</si>
  <si>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</si>
  <si>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</si>
  <si>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</si>
  <si>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</si>
  <si>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</si>
  <si>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</si>
  <si>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</si>
  <si>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</si>
  <si>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</si>
  <si>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</si>
  <si>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</si>
  <si>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</si>
  <si>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</si>
  <si>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</si>
  <si>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</si>
  <si>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</si>
  <si>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</si>
  <si>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</si>
  <si>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</si>
  <si>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</si>
  <si>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</si>
  <si>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</si>
  <si>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</si>
  <si>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</si>
  <si>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</si>
  <si>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</si>
  <si>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</si>
  <si>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</si>
  <si>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</si>
  <si>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</si>
  <si>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</si>
  <si>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</si>
  <si>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</si>
  <si>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</si>
  <si>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</si>
  <si>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</si>
  <si>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</si>
  <si>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</si>
  <si>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</si>
  <si>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</si>
  <si>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</si>
  <si>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</si>
  <si>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</si>
  <si>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</si>
  <si>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</si>
  <si>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</si>
  <si>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</si>
  <si>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</si>
  <si>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</si>
  <si>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</si>
  <si>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</si>
  <si>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</si>
  <si>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</si>
  <si>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</si>
  <si>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</si>
  <si>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</si>
  <si>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</si>
  <si>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</si>
  <si>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</si>
  <si>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</si>
  <si>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</si>
  <si>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</si>
  <si>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</si>
  <si>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</si>
  <si>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</si>
  <si>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</si>
  <si>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</si>
  <si>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</si>
  <si>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</si>
  <si>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</si>
  <si>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</si>
  <si>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</si>
  <si>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</si>
  <si>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</si>
  <si>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</si>
  <si>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</si>
  <si>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</si>
  <si>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</si>
  <si>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</si>
  <si>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</si>
  <si>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</si>
  <si>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</si>
  <si>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</si>
  <si>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</si>
  <si>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</si>
  <si>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</si>
  <si>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</si>
  <si>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</si>
  <si>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</si>
  <si>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</si>
  <si>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</si>
  <si>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</si>
  <si>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</si>
  <si>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</si>
  <si>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</si>
  <si>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</si>
  <si>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</si>
  <si>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</si>
  <si>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</si>
  <si>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</si>
  <si>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</si>
  <si>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</si>
  <si>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</si>
  <si>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</si>
  <si>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</si>
  <si>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</si>
  <si>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</si>
  <si>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</si>
  <si>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</si>
  <si>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</si>
  <si>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</si>
  <si>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</si>
  <si>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</si>
  <si>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</si>
  <si>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</si>
  <si>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</si>
  <si>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</si>
  <si>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</si>
  <si>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</si>
  <si>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</si>
  <si>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</si>
  <si>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</si>
  <si>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</si>
  <si>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</si>
  <si>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</si>
  <si>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</si>
  <si>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</si>
  <si>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</si>
  <si>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</si>
  <si>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</si>
  <si>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</si>
  <si>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</si>
  <si>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</si>
  <si>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</si>
  <si>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</si>
  <si>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</si>
  <si>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</si>
  <si>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</si>
  <si>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</si>
  <si>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</si>
  <si>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</si>
  <si>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</si>
  <si>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</si>
  <si>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</si>
  <si>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</si>
  <si>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</si>
  <si>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</si>
  <si>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</si>
  <si>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</si>
  <si>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</si>
  <si>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</si>
  <si>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</si>
  <si>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</si>
  <si>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</si>
  <si>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</si>
  <si>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</si>
  <si>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</si>
  <si>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</si>
  <si>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</si>
  <si>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</si>
  <si>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</si>
  <si>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</si>
  <si>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</si>
  <si>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</si>
  <si>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</si>
  <si>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</si>
  <si>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</si>
  <si>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</si>
  <si>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</si>
  <si>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</si>
  <si>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</si>
  <si>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</si>
  <si>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</si>
  <si>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</si>
  <si>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</si>
  <si>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</si>
  <si>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</si>
  <si>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</si>
  <si>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</si>
  <si>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</si>
  <si>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</si>
  <si>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</si>
  <si>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</si>
  <si>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</si>
  <si>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</si>
  <si>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</si>
  <si>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</si>
  <si>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</si>
  <si>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</si>
  <si>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</si>
  <si>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</si>
  <si>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</si>
  <si>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</si>
  <si>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</si>
  <si>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</si>
  <si>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</si>
  <si>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</si>
  <si>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</si>
  <si>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</si>
  <si>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</si>
  <si>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</si>
  <si>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</si>
  <si>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</si>
  <si>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</si>
  <si>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</si>
  <si>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</si>
  <si>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</si>
  <si>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</si>
  <si>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</si>
  <si>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</si>
  <si>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</si>
  <si>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</si>
  <si>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</si>
  <si>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</si>
  <si>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</si>
  <si>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</si>
  <si>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</si>
  <si>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</si>
  <si>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</si>
  <si>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</si>
  <si>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</si>
  <si>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</si>
  <si>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</si>
  <si>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</si>
  <si>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</si>
  <si>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</si>
  <si>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</si>
  <si>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</si>
  <si>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</si>
  <si>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</si>
  <si>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</si>
  <si>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</si>
  <si>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</si>
  <si>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</si>
  <si>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</si>
  <si>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</si>
  <si>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</si>
  <si>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</si>
  <si>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</si>
  <si>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</si>
  <si>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</si>
  <si>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</si>
  <si>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</si>
  <si>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</si>
  <si>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</si>
  <si>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</si>
  <si>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</si>
  <si>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</si>
  <si>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</si>
  <si>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</si>
  <si>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</si>
  <si>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</si>
  <si>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</si>
  <si>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</si>
  <si>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</si>
  <si>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</si>
  <si>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</si>
  <si>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</si>
  <si>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</si>
  <si>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</si>
  <si>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</si>
  <si>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</si>
  <si>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</si>
  <si>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</si>
  <si>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</si>
  <si>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</si>
  <si>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</si>
  <si>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</si>
  <si>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</si>
  <si>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</si>
  <si>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</si>
  <si>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</si>
  <si>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</si>
  <si>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</si>
  <si>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</si>
  <si>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</si>
  <si>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</si>
  <si>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</si>
  <si>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</si>
  <si>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</si>
  <si>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</si>
  <si>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</si>
  <si>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</si>
  <si>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</si>
  <si>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</si>
  <si>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</si>
  <si>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</si>
  <si>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</si>
  <si>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</si>
  <si>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</si>
  <si>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</si>
  <si>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</si>
  <si>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</si>
  <si>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</si>
  <si>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</si>
  <si>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</si>
  <si>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</si>
  <si>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</si>
  <si>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</si>
  <si>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</si>
  <si>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</si>
  <si>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</si>
  <si>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</si>
  <si>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</si>
  <si>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</si>
  <si>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</si>
  <si>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</si>
  <si>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</si>
  <si>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</si>
  <si>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</si>
  <si>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</si>
  <si>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</si>
  <si>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</si>
  <si>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</si>
  <si>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</si>
  <si>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</si>
  <si>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</si>
  <si>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</si>
  <si>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</si>
  <si>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</si>
  <si>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</si>
  <si>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</si>
  <si>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</si>
  <si>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</si>
  <si>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</si>
  <si>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</si>
  <si>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</si>
  <si>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</si>
  <si>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</si>
  <si>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</si>
  <si>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</si>
  <si>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</si>
  <si>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</si>
  <si>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</si>
  <si>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</si>
  <si>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</si>
  <si>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</si>
  <si>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</si>
  <si>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</si>
  <si>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</si>
  <si>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</si>
  <si>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</si>
  <si>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</si>
  <si>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</si>
  <si>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</si>
  <si>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</si>
  <si>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</si>
  <si>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</si>
  <si>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</si>
  <si>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</si>
  <si>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</si>
  <si>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</si>
  <si>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</si>
  <si>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</si>
  <si>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</si>
  <si>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</si>
  <si>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</si>
  <si>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</si>
  <si>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</si>
  <si>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</si>
  <si>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</si>
  <si>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</si>
  <si>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</si>
  <si>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</si>
  <si>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</si>
  <si>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</si>
  <si>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</si>
  <si>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</si>
  <si>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</si>
  <si>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</si>
  <si>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</si>
  <si>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</si>
  <si>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</si>
  <si>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</si>
  <si>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</si>
  <si>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</si>
  <si>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</si>
  <si>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</si>
  <si>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</si>
  <si>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</si>
  <si>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</si>
  <si>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</si>
  <si>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</si>
  <si>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</si>
  <si>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</si>
  <si>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</si>
  <si>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</si>
  <si>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</si>
  <si>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</si>
  <si>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</si>
  <si>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</si>
  <si>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</si>
  <si>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</si>
  <si>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</si>
  <si>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</si>
  <si>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</si>
  <si>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</si>
  <si>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</si>
  <si>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</si>
  <si>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</si>
  <si>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</si>
  <si>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</si>
  <si>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</si>
  <si>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</si>
  <si>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</si>
  <si>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</si>
  <si>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</si>
  <si>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</si>
  <si>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</si>
  <si>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</si>
  <si>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</si>
  <si>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</si>
  <si>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</si>
  <si>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</si>
  <si>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</si>
  <si>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</si>
  <si>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</si>
  <si>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</si>
  <si>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</si>
  <si>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</si>
  <si>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</si>
  <si>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</si>
  <si>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</si>
  <si>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</si>
  <si>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</si>
  <si>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</si>
  <si>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</si>
  <si>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</si>
  <si>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</si>
  <si>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</si>
  <si>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</si>
  <si>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</si>
  <si>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</si>
  <si>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</si>
  <si>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</si>
  <si>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</si>
  <si>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</si>
  <si>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</si>
  <si>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</si>
  <si>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</si>
  <si>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</si>
  <si>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</si>
  <si>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</si>
  <si>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</si>
  <si>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</si>
  <si>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</si>
  <si>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</si>
  <si>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</si>
  <si>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</si>
  <si>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</si>
  <si>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</si>
  <si>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</si>
  <si>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</si>
  <si>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</si>
  <si>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</si>
  <si>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</si>
  <si>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</si>
  <si>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</si>
  <si>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</si>
  <si>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</si>
  <si>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</si>
  <si>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</si>
  <si>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</si>
  <si>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</si>
  <si>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</si>
  <si>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</si>
  <si>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</si>
  <si>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</si>
  <si>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</si>
  <si>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</si>
  <si>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</si>
  <si>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</si>
  <si>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</si>
  <si>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</si>
  <si>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</si>
  <si>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</si>
  <si>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</si>
  <si>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</si>
  <si>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</si>
  <si>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</si>
  <si>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</si>
  <si>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</si>
  <si>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</si>
  <si>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</si>
  <si>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</si>
  <si>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</si>
  <si>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</si>
  <si>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</si>
  <si>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</si>
  <si>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</si>
  <si>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</si>
  <si>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</si>
  <si>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</si>
  <si>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</si>
  <si>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</si>
  <si>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</si>
  <si>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</si>
  <si>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</si>
  <si>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</si>
  <si>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</si>
  <si>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</si>
  <si>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</si>
  <si>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</si>
  <si>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</si>
  <si>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</si>
  <si>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</si>
  <si>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</si>
  <si>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</si>
  <si>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</si>
  <si>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</si>
  <si>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</si>
  <si>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</si>
  <si>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</si>
  <si>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</si>
  <si>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</si>
  <si>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</si>
  <si>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</si>
  <si>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</si>
  <si>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</si>
  <si>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</si>
  <si>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</si>
  <si>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</si>
  <si>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</si>
  <si>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</si>
  <si>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</si>
  <si>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</si>
  <si>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</si>
  <si>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</si>
  <si>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</si>
  <si>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</si>
  <si>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</si>
  <si>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</si>
  <si>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</si>
  <si>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</si>
  <si>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</si>
  <si>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</si>
  <si>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</si>
  <si>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</si>
  <si>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</si>
  <si>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</si>
  <si>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</si>
  <si>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</si>
  <si>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</si>
  <si>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</si>
  <si>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</si>
  <si>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</si>
  <si>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</si>
  <si>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</si>
  <si>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</si>
  <si>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</si>
  <si>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</si>
  <si>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</si>
  <si>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</si>
  <si>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</si>
  <si>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</si>
  <si>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</si>
  <si>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</si>
  <si>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</si>
  <si>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</si>
  <si>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</si>
  <si>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</si>
  <si>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</si>
  <si>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</si>
  <si>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</si>
  <si>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</si>
  <si>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</si>
  <si>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</si>
  <si>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</si>
  <si>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</si>
  <si>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</si>
  <si>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</si>
  <si>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</si>
  <si>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</si>
  <si>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</si>
  <si>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</si>
  <si>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</si>
  <si>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</si>
  <si>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</si>
  <si>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</si>
  <si>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</si>
  <si>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</si>
  <si>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</si>
  <si>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</si>
  <si>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</si>
  <si>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</si>
  <si>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</si>
  <si>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</si>
  <si>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</si>
  <si>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</si>
  <si>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</si>
  <si>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</si>
  <si>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</si>
  <si>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</si>
  <si>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</si>
  <si>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</si>
  <si>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</si>
  <si>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</si>
  <si>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</si>
  <si>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</si>
  <si>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</si>
  <si>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</si>
  <si>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</si>
  <si>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</si>
  <si>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</si>
  <si>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</si>
  <si>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</si>
  <si>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</si>
  <si>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</si>
  <si>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</si>
  <si>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</si>
  <si>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</si>
  <si>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</si>
  <si>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</si>
  <si>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</si>
  <si>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</si>
  <si>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</si>
  <si>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</si>
  <si>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</si>
  <si>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</si>
  <si>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</si>
  <si>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</si>
  <si>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</si>
  <si>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</si>
  <si>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</si>
  <si>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</si>
  <si>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</si>
  <si>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</si>
  <si>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</si>
  <si>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</si>
  <si>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</si>
  <si>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</si>
  <si>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</si>
  <si>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</si>
  <si>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</si>
  <si>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</si>
  <si>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</si>
  <si>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</si>
  <si>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</si>
  <si>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</si>
  <si>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</si>
  <si>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</si>
  <si>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</si>
  <si>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</si>
  <si>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</si>
  <si>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</si>
  <si>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</si>
  <si>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</si>
  <si>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</si>
  <si>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</si>
  <si>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</si>
  <si>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</si>
  <si>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</si>
  <si>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</si>
  <si>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</si>
  <si>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</si>
  <si>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</si>
  <si>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</si>
  <si>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</si>
  <si>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</si>
  <si>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</si>
  <si>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</si>
  <si>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</si>
  <si>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</si>
  <si>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</si>
  <si>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</si>
  <si>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</si>
  <si>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</si>
  <si>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</si>
  <si>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</si>
  <si>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</si>
  <si>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</si>
  <si>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</si>
  <si>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</si>
  <si>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</si>
  <si>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</si>
  <si>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</si>
  <si>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</si>
  <si>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</si>
  <si>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</si>
  <si>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</si>
  <si>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Мурованокуриловецький районний суд Вінницької області</t>
  </si>
  <si>
    <t>23400. Вінницька область.смт. Муровані Курилівці</t>
  </si>
  <si>
    <t>вул. Комарова</t>
  </si>
  <si>
    <t>Н.В. Тучинська</t>
  </si>
  <si>
    <t>Л.В. Козак</t>
  </si>
  <si>
    <t>(04356)2-15-04</t>
  </si>
  <si>
    <t>kerap@mr.vn.court.gov.ua</t>
  </si>
  <si>
    <t>14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</si>
</sst>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3" fillId="20" borderId="1" applyNumberFormat="0" applyAlignment="0" applyProtection="0"/>
    <xf numFmtId="9" fontId="0" fillId="0" borderId="0" applyFont="0" applyFill="0" applyBorder="0" applyAlignment="0" applyProtection="0"/>
    <xf numFmtId="0" fontId="44"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5" applyNumberFormat="1" applyFont="1" applyBorder="1" applyAlignment="1">
      <alignment vertical="center" wrapText="1"/>
      <protection/>
    </xf>
    <xf numFmtId="49" fontId="14" fillId="0" borderId="0" xfId="55"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Normal_(Form3(2_1))(manual).report" xfId="33"/>
    <cellStyle name="Ввід" xfId="34"/>
    <cellStyle name="Percent" xfId="35"/>
    <cellStyle name="Гарний"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8</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&amp;L8C13A0C3&amp;C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311</v>
      </c>
      <c r="E9" s="74">
        <f>SUM(E10:E541)</f>
        <v>302</v>
      </c>
      <c r="F9" s="74">
        <f>SUM(F10:F541)</f>
        <v>18</v>
      </c>
      <c r="G9" s="74">
        <f>SUM(G10:G541)</f>
        <v>14</v>
      </c>
      <c r="H9" s="74">
        <f>SUM(H10:H541)</f>
        <v>284</v>
      </c>
      <c r="I9" s="74">
        <f>SUM(I10:I541)</f>
        <v>9</v>
      </c>
      <c r="J9" s="74">
        <f>SUM(J10:J541)</f>
        <v>284</v>
      </c>
      <c r="K9" s="74">
        <f>SUM(K10:K541)</f>
        <v>149</v>
      </c>
      <c r="L9" s="74">
        <f>SUM(L10:L541)</f>
        <v>2</v>
      </c>
      <c r="M9" s="74">
        <f>SUM(M10:M541)</f>
        <v>133</v>
      </c>
      <c r="N9" s="74">
        <f>SUM(N10:N541)</f>
        <v>0</v>
      </c>
      <c r="O9" s="74">
        <f>SUM(O10:O541)</f>
        <v>58</v>
      </c>
      <c r="P9" s="74">
        <f>SUM(P10:P541)</f>
        <v>0</v>
      </c>
      <c r="Q9" s="74">
        <f>SUM(Q10:Q541)</f>
        <v>36</v>
      </c>
      <c r="R9" s="74">
        <f>SUM(R10:R541)</f>
        <v>33</v>
      </c>
      <c r="S9" s="74">
        <f>SUM(S10:S541)</f>
        <v>1</v>
      </c>
      <c r="T9" s="74">
        <f>SUM(T10:T541)</f>
        <v>126</v>
      </c>
      <c r="U9" s="74">
        <f>SUM(U10:U541)</f>
        <v>0</v>
      </c>
      <c r="V9" s="74">
        <f>SUM(V10:V541)</f>
        <v>0</v>
      </c>
      <c r="W9" s="74">
        <f>SUM(W10:W541)</f>
        <v>0</v>
      </c>
      <c r="X9" s="74">
        <f>SUM(X10:X541)</f>
        <v>8</v>
      </c>
      <c r="Y9" s="74">
        <f>SUM(Y10:Y541)</f>
        <v>12</v>
      </c>
      <c r="Z9" s="74">
        <f>SUM(Z10:Z541)</f>
        <v>0</v>
      </c>
      <c r="AA9" s="74">
        <f>SUM(AA10:AA541)</f>
        <v>2</v>
      </c>
      <c r="AB9" s="74">
        <f>SUM(AB10:AB541)</f>
        <v>0</v>
      </c>
      <c r="AC9" s="74">
        <f>SUM(AC10:AC541)</f>
        <v>0</v>
      </c>
      <c r="AD9" s="74">
        <f>SUM(AD10:AD541)</f>
        <v>0</v>
      </c>
      <c r="AE9" s="74">
        <f>SUM(AE10:AE541)</f>
        <v>3</v>
      </c>
      <c r="AF9" s="74">
        <f>SUM(AF10:AF541)</f>
        <v>0</v>
      </c>
      <c r="AG9" s="74">
        <f>SUM(AG10:AG541)</f>
        <v>52</v>
      </c>
      <c r="AH9" s="74">
        <f>SUM(AH10:AH541)</f>
        <v>942217</v>
      </c>
      <c r="AI9" s="74">
        <f>SUM(AI10:AI541)</f>
        <v>273109</v>
      </c>
      <c r="AJ9" s="74">
        <f>SUM(AJ10:AJ541)</f>
        <v>0</v>
      </c>
      <c r="AK9" s="74">
        <f>SUM(AK10:AK541)</f>
        <v>0</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765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17</v>
      </c>
      <c r="E22" s="57">
        <v>17</v>
      </c>
      <c r="F22" s="57"/>
      <c r="G22" s="57"/>
      <c r="H22" s="57">
        <v>17</v>
      </c>
      <c r="I22" s="57"/>
      <c r="J22" s="57">
        <v>17</v>
      </c>
      <c r="K22" s="57"/>
      <c r="L22" s="57"/>
      <c r="M22" s="57">
        <v>17</v>
      </c>
      <c r="N22" s="57"/>
      <c r="O22" s="57">
        <v>14</v>
      </c>
      <c r="P22" s="57"/>
      <c r="Q22" s="57">
        <v>3</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2</v>
      </c>
      <c r="E88" s="57">
        <v>2</v>
      </c>
      <c r="F88" s="57"/>
      <c r="G88" s="57"/>
      <c r="H88" s="57">
        <v>2</v>
      </c>
      <c r="I88" s="57"/>
      <c r="J88" s="57">
        <v>2</v>
      </c>
      <c r="K88" s="57">
        <v>2</v>
      </c>
      <c r="L88" s="57"/>
      <c r="M88" s="57"/>
      <c r="N88" s="57"/>
      <c r="O88" s="57"/>
      <c r="P88" s="57"/>
      <c r="Q88" s="57"/>
      <c r="R88" s="57"/>
      <c r="S88" s="57"/>
      <c r="T88" s="57">
        <v>2</v>
      </c>
      <c r="U88" s="57"/>
      <c r="V88" s="57"/>
      <c r="W88" s="57"/>
      <c r="X88" s="57"/>
      <c r="Y88" s="57"/>
      <c r="Z88" s="57"/>
      <c r="AA88" s="57"/>
      <c r="AB88" s="57"/>
      <c r="AC88" s="57"/>
      <c r="AD88" s="57"/>
      <c r="AE88" s="57">
        <v>1</v>
      </c>
      <c r="AF88" s="57"/>
      <c r="AG88" s="57"/>
      <c r="AH88" s="58">
        <v>680</v>
      </c>
      <c r="AI88" s="58">
        <v>680</v>
      </c>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2</v>
      </c>
      <c r="E98" s="57">
        <v>2</v>
      </c>
      <c r="F98" s="57"/>
      <c r="G98" s="57"/>
      <c r="H98" s="57">
        <v>2</v>
      </c>
      <c r="I98" s="57"/>
      <c r="J98" s="57">
        <v>2</v>
      </c>
      <c r="K98" s="57">
        <v>1</v>
      </c>
      <c r="L98" s="57"/>
      <c r="M98" s="57">
        <v>1</v>
      </c>
      <c r="N98" s="57"/>
      <c r="O98" s="57">
        <v>1</v>
      </c>
      <c r="P98" s="57"/>
      <c r="Q98" s="57"/>
      <c r="R98" s="57"/>
      <c r="S98" s="57"/>
      <c r="T98" s="57">
        <v>1</v>
      </c>
      <c r="U98" s="57"/>
      <c r="V98" s="57"/>
      <c r="W98" s="57"/>
      <c r="X98" s="57"/>
      <c r="Y98" s="57"/>
      <c r="Z98" s="57"/>
      <c r="AA98" s="57"/>
      <c r="AB98" s="57"/>
      <c r="AC98" s="57"/>
      <c r="AD98" s="57"/>
      <c r="AE98" s="57"/>
      <c r="AF98" s="57"/>
      <c r="AG98" s="57"/>
      <c r="AH98" s="58">
        <v>255</v>
      </c>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2</v>
      </c>
      <c r="E126" s="57">
        <v>2</v>
      </c>
      <c r="F126" s="57"/>
      <c r="G126" s="57"/>
      <c r="H126" s="57">
        <v>2</v>
      </c>
      <c r="I126" s="57"/>
      <c r="J126" s="57">
        <v>2</v>
      </c>
      <c r="K126" s="57">
        <v>2</v>
      </c>
      <c r="L126" s="57"/>
      <c r="M126" s="57"/>
      <c r="N126" s="57"/>
      <c r="O126" s="57"/>
      <c r="P126" s="57"/>
      <c r="Q126" s="57"/>
      <c r="R126" s="57"/>
      <c r="S126" s="57"/>
      <c r="T126" s="57">
        <v>2</v>
      </c>
      <c r="U126" s="57"/>
      <c r="V126" s="57"/>
      <c r="W126" s="57"/>
      <c r="X126" s="57"/>
      <c r="Y126" s="57"/>
      <c r="Z126" s="57"/>
      <c r="AA126" s="57"/>
      <c r="AB126" s="57"/>
      <c r="AC126" s="57"/>
      <c r="AD126" s="57"/>
      <c r="AE126" s="57">
        <v>2</v>
      </c>
      <c r="AF126" s="57"/>
      <c r="AG126" s="57"/>
      <c r="AH126" s="58">
        <v>612</v>
      </c>
      <c r="AI126" s="58">
        <v>307</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294</v>
      </c>
      <c r="C146" s="50">
        <v>121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2</v>
      </c>
      <c r="E151" s="57">
        <v>2</v>
      </c>
      <c r="F151" s="57">
        <v>1</v>
      </c>
      <c r="G151" s="57">
        <v>1</v>
      </c>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14</v>
      </c>
      <c r="E156" s="57">
        <v>14</v>
      </c>
      <c r="F156" s="57">
        <v>1</v>
      </c>
      <c r="G156" s="57">
        <v>1</v>
      </c>
      <c r="H156" s="57">
        <v>11</v>
      </c>
      <c r="I156" s="57">
        <v>2</v>
      </c>
      <c r="J156" s="57">
        <v>11</v>
      </c>
      <c r="K156" s="57">
        <v>9</v>
      </c>
      <c r="L156" s="57"/>
      <c r="M156" s="57">
        <v>2</v>
      </c>
      <c r="N156" s="57"/>
      <c r="O156" s="57"/>
      <c r="P156" s="57"/>
      <c r="Q156" s="57">
        <v>2</v>
      </c>
      <c r="R156" s="57"/>
      <c r="S156" s="57"/>
      <c r="T156" s="57">
        <v>9</v>
      </c>
      <c r="U156" s="57"/>
      <c r="V156" s="57"/>
      <c r="W156" s="57"/>
      <c r="X156" s="57"/>
      <c r="Y156" s="57"/>
      <c r="Z156" s="57"/>
      <c r="AA156" s="57"/>
      <c r="AB156" s="57"/>
      <c r="AC156" s="57"/>
      <c r="AD156" s="57"/>
      <c r="AE156" s="57"/>
      <c r="AF156" s="57"/>
      <c r="AG156" s="57"/>
      <c r="AH156" s="58">
        <v>2975</v>
      </c>
      <c r="AI156" s="58">
        <v>1700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v>
      </c>
      <c r="E159" s="57">
        <v>1</v>
      </c>
      <c r="F159" s="57">
        <v>1</v>
      </c>
      <c r="G159" s="57">
        <v>1</v>
      </c>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144</v>
      </c>
      <c r="E166" s="57">
        <v>135</v>
      </c>
      <c r="F166" s="57">
        <v>10</v>
      </c>
      <c r="G166" s="57">
        <v>8</v>
      </c>
      <c r="H166" s="57">
        <v>128</v>
      </c>
      <c r="I166" s="57">
        <v>6</v>
      </c>
      <c r="J166" s="57">
        <v>128</v>
      </c>
      <c r="K166" s="57">
        <v>69</v>
      </c>
      <c r="L166" s="57">
        <v>1</v>
      </c>
      <c r="M166" s="57">
        <v>58</v>
      </c>
      <c r="N166" s="57"/>
      <c r="O166" s="57">
        <v>13</v>
      </c>
      <c r="P166" s="57"/>
      <c r="Q166" s="57">
        <v>20</v>
      </c>
      <c r="R166" s="57">
        <v>22</v>
      </c>
      <c r="S166" s="57"/>
      <c r="T166" s="57">
        <v>69</v>
      </c>
      <c r="U166" s="57"/>
      <c r="V166" s="57"/>
      <c r="W166" s="57"/>
      <c r="X166" s="57"/>
      <c r="Y166" s="57"/>
      <c r="Z166" s="57"/>
      <c r="AA166" s="57"/>
      <c r="AB166" s="57"/>
      <c r="AC166" s="57"/>
      <c r="AD166" s="57"/>
      <c r="AE166" s="57"/>
      <c r="AF166" s="57"/>
      <c r="AG166" s="57">
        <v>52</v>
      </c>
      <c r="AH166" s="58">
        <v>928200</v>
      </c>
      <c r="AI166" s="58">
        <v>265900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6</v>
      </c>
      <c r="E202" s="57">
        <v>6</v>
      </c>
      <c r="F202" s="57"/>
      <c r="G202" s="57"/>
      <c r="H202" s="57">
        <v>6</v>
      </c>
      <c r="I202" s="57"/>
      <c r="J202" s="57">
        <v>6</v>
      </c>
      <c r="K202" s="57">
        <v>6</v>
      </c>
      <c r="L202" s="57"/>
      <c r="M202" s="57"/>
      <c r="N202" s="57"/>
      <c r="O202" s="57"/>
      <c r="P202" s="57"/>
      <c r="Q202" s="57"/>
      <c r="R202" s="57"/>
      <c r="S202" s="57"/>
      <c r="T202" s="57">
        <v>6</v>
      </c>
      <c r="U202" s="57"/>
      <c r="V202" s="57"/>
      <c r="W202" s="57"/>
      <c r="X202" s="57"/>
      <c r="Y202" s="57"/>
      <c r="Z202" s="57"/>
      <c r="AA202" s="57"/>
      <c r="AB202" s="57"/>
      <c r="AC202" s="57"/>
      <c r="AD202" s="57"/>
      <c r="AE202" s="57"/>
      <c r="AF202" s="57"/>
      <c r="AG202" s="57"/>
      <c r="AH202" s="58">
        <v>255</v>
      </c>
      <c r="AI202" s="58">
        <v>119</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6</v>
      </c>
      <c r="E219" s="57">
        <v>6</v>
      </c>
      <c r="F219" s="57"/>
      <c r="G219" s="57"/>
      <c r="H219" s="57">
        <v>6</v>
      </c>
      <c r="I219" s="57"/>
      <c r="J219" s="57">
        <v>6</v>
      </c>
      <c r="K219" s="57"/>
      <c r="L219" s="57"/>
      <c r="M219" s="57">
        <v>6</v>
      </c>
      <c r="N219" s="57"/>
      <c r="O219" s="57"/>
      <c r="P219" s="57"/>
      <c r="Q219" s="57"/>
      <c r="R219" s="57">
        <v>6</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418</v>
      </c>
      <c r="C236" s="50">
        <v>164</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v>
      </c>
      <c r="E300" s="57">
        <v>2</v>
      </c>
      <c r="F300" s="57"/>
      <c r="G300" s="57"/>
      <c r="H300" s="57">
        <v>1</v>
      </c>
      <c r="I300" s="57">
        <v>1</v>
      </c>
      <c r="J300" s="57">
        <v>1</v>
      </c>
      <c r="K300" s="57"/>
      <c r="L300" s="57"/>
      <c r="M300" s="57">
        <v>1</v>
      </c>
      <c r="N300" s="57"/>
      <c r="O300" s="57"/>
      <c r="P300" s="57"/>
      <c r="Q300" s="57">
        <v>1</v>
      </c>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3</v>
      </c>
      <c r="E318" s="57">
        <v>3</v>
      </c>
      <c r="F318" s="57"/>
      <c r="G318" s="57"/>
      <c r="H318" s="57">
        <v>3</v>
      </c>
      <c r="I318" s="57"/>
      <c r="J318" s="57">
        <v>3</v>
      </c>
      <c r="K318" s="57"/>
      <c r="L318" s="57"/>
      <c r="M318" s="57">
        <v>3</v>
      </c>
      <c r="N318" s="57"/>
      <c r="O318" s="57"/>
      <c r="P318" s="57"/>
      <c r="Q318" s="57">
        <v>2</v>
      </c>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52</v>
      </c>
      <c r="E320" s="57">
        <v>52</v>
      </c>
      <c r="F320" s="57"/>
      <c r="G320" s="57"/>
      <c r="H320" s="57">
        <v>52</v>
      </c>
      <c r="I320" s="57"/>
      <c r="J320" s="57">
        <v>52</v>
      </c>
      <c r="K320" s="57">
        <v>28</v>
      </c>
      <c r="L320" s="57"/>
      <c r="M320" s="57">
        <v>24</v>
      </c>
      <c r="N320" s="57"/>
      <c r="O320" s="57">
        <v>18</v>
      </c>
      <c r="P320" s="57"/>
      <c r="Q320" s="57">
        <v>1</v>
      </c>
      <c r="R320" s="57">
        <v>5</v>
      </c>
      <c r="S320" s="57"/>
      <c r="T320" s="57">
        <v>22</v>
      </c>
      <c r="U320" s="57"/>
      <c r="V320" s="57"/>
      <c r="W320" s="57"/>
      <c r="X320" s="57">
        <v>6</v>
      </c>
      <c r="Y320" s="57"/>
      <c r="Z320" s="57"/>
      <c r="AA320" s="57"/>
      <c r="AB320" s="57"/>
      <c r="AC320" s="57"/>
      <c r="AD320" s="57"/>
      <c r="AE320" s="57"/>
      <c r="AF320" s="57"/>
      <c r="AG320" s="57"/>
      <c r="AH320" s="58">
        <v>5160</v>
      </c>
      <c r="AI320" s="58">
        <v>1530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5</v>
      </c>
      <c r="E330" s="57">
        <v>5</v>
      </c>
      <c r="F330" s="57">
        <v>1</v>
      </c>
      <c r="G330" s="57"/>
      <c r="H330" s="57">
        <v>4</v>
      </c>
      <c r="I330" s="57"/>
      <c r="J330" s="57">
        <v>4</v>
      </c>
      <c r="K330" s="57">
        <v>3</v>
      </c>
      <c r="L330" s="57">
        <v>1</v>
      </c>
      <c r="M330" s="57"/>
      <c r="N330" s="57"/>
      <c r="O330" s="57"/>
      <c r="P330" s="57"/>
      <c r="Q330" s="57"/>
      <c r="R330" s="57"/>
      <c r="S330" s="57"/>
      <c r="T330" s="57">
        <v>1</v>
      </c>
      <c r="U330" s="57"/>
      <c r="V330" s="57"/>
      <c r="W330" s="57"/>
      <c r="X330" s="57">
        <v>2</v>
      </c>
      <c r="Y330" s="57"/>
      <c r="Z330" s="57"/>
      <c r="AA330" s="57"/>
      <c r="AB330" s="57"/>
      <c r="AC330" s="57"/>
      <c r="AD330" s="57"/>
      <c r="AE330" s="57"/>
      <c r="AF330" s="57"/>
      <c r="AG330" s="57"/>
      <c r="AH330" s="58">
        <v>102</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15</v>
      </c>
      <c r="E338" s="57">
        <v>15</v>
      </c>
      <c r="F338" s="57">
        <v>3</v>
      </c>
      <c r="G338" s="57">
        <v>2</v>
      </c>
      <c r="H338" s="57">
        <v>12</v>
      </c>
      <c r="I338" s="57"/>
      <c r="J338" s="57">
        <v>12</v>
      </c>
      <c r="K338" s="57">
        <v>12</v>
      </c>
      <c r="L338" s="57"/>
      <c r="M338" s="57"/>
      <c r="N338" s="57"/>
      <c r="O338" s="57"/>
      <c r="P338" s="57"/>
      <c r="Q338" s="57"/>
      <c r="R338" s="57"/>
      <c r="S338" s="57"/>
      <c r="T338" s="57"/>
      <c r="U338" s="57"/>
      <c r="V338" s="57"/>
      <c r="W338" s="57"/>
      <c r="X338" s="57"/>
      <c r="Y338" s="57">
        <v>12</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3</v>
      </c>
      <c r="E339" s="57">
        <v>3</v>
      </c>
      <c r="F339" s="57"/>
      <c r="G339" s="57"/>
      <c r="H339" s="57">
        <v>3</v>
      </c>
      <c r="I339" s="57"/>
      <c r="J339" s="57">
        <v>3</v>
      </c>
      <c r="K339" s="57">
        <v>2</v>
      </c>
      <c r="L339" s="57"/>
      <c r="M339" s="57">
        <v>1</v>
      </c>
      <c r="N339" s="57"/>
      <c r="O339" s="57"/>
      <c r="P339" s="57"/>
      <c r="Q339" s="57">
        <v>1</v>
      </c>
      <c r="R339" s="57"/>
      <c r="S339" s="57"/>
      <c r="T339" s="57"/>
      <c r="U339" s="57"/>
      <c r="V339" s="57"/>
      <c r="W339" s="57"/>
      <c r="X339" s="57"/>
      <c r="Y339" s="57"/>
      <c r="Z339" s="57"/>
      <c r="AA339" s="57">
        <v>2</v>
      </c>
      <c r="AB339" s="57"/>
      <c r="AC339" s="57"/>
      <c r="AD339" s="57"/>
      <c r="AE339" s="57"/>
      <c r="AF339" s="57"/>
      <c r="AG339" s="57"/>
      <c r="AH339" s="58"/>
      <c r="AI339" s="58"/>
      <c r="AJ339" s="58"/>
      <c r="AK339" s="58"/>
      <c r="AL339" s="58"/>
    </row>
    <row r="340" spans="1:38" ht="38.25" customHeight="1">
      <c r="A340" s="12">
        <v>332</v>
      </c>
      <c r="B340" s="51" t="s">
        <v>592</v>
      </c>
      <c r="C340" s="50">
        <v>184</v>
      </c>
      <c r="D340" s="57">
        <v>11</v>
      </c>
      <c r="E340" s="57">
        <v>11</v>
      </c>
      <c r="F340" s="57">
        <v>1</v>
      </c>
      <c r="G340" s="57">
        <v>1</v>
      </c>
      <c r="H340" s="57">
        <v>10</v>
      </c>
      <c r="I340" s="57"/>
      <c r="J340" s="57">
        <v>10</v>
      </c>
      <c r="K340" s="57">
        <v>4</v>
      </c>
      <c r="L340" s="57"/>
      <c r="M340" s="57">
        <v>6</v>
      </c>
      <c r="N340" s="57"/>
      <c r="O340" s="57">
        <v>1</v>
      </c>
      <c r="P340" s="57"/>
      <c r="Q340" s="57">
        <v>4</v>
      </c>
      <c r="R340" s="57"/>
      <c r="S340" s="57">
        <v>1</v>
      </c>
      <c r="T340" s="57">
        <v>3</v>
      </c>
      <c r="U340" s="57"/>
      <c r="V340" s="57"/>
      <c r="W340" s="57"/>
      <c r="X340" s="57"/>
      <c r="Y340" s="57"/>
      <c r="Z340" s="57"/>
      <c r="AA340" s="57"/>
      <c r="AB340" s="57"/>
      <c r="AC340" s="57"/>
      <c r="AD340" s="57"/>
      <c r="AE340" s="57"/>
      <c r="AF340" s="57"/>
      <c r="AG340" s="57"/>
      <c r="AH340" s="58">
        <v>1955</v>
      </c>
      <c r="AI340" s="58">
        <v>1955</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597</v>
      </c>
      <c r="C344" s="50">
        <v>185</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16</v>
      </c>
      <c r="E367" s="57">
        <v>16</v>
      </c>
      <c r="F367" s="57"/>
      <c r="G367" s="57"/>
      <c r="H367" s="57">
        <v>16</v>
      </c>
      <c r="I367" s="57"/>
      <c r="J367" s="57">
        <v>16</v>
      </c>
      <c r="K367" s="57">
        <v>3</v>
      </c>
      <c r="L367" s="57"/>
      <c r="M367" s="57">
        <v>13</v>
      </c>
      <c r="N367" s="57"/>
      <c r="O367" s="57">
        <v>10</v>
      </c>
      <c r="P367" s="57"/>
      <c r="Q367" s="57">
        <v>2</v>
      </c>
      <c r="R367" s="57"/>
      <c r="S367" s="57"/>
      <c r="T367" s="57">
        <v>3</v>
      </c>
      <c r="U367" s="57"/>
      <c r="V367" s="57"/>
      <c r="W367" s="57"/>
      <c r="X367" s="57"/>
      <c r="Y367" s="57"/>
      <c r="Z367" s="57"/>
      <c r="AA367" s="57"/>
      <c r="AB367" s="57"/>
      <c r="AC367" s="57"/>
      <c r="AD367" s="57"/>
      <c r="AE367" s="57"/>
      <c r="AF367" s="57"/>
      <c r="AG367" s="57"/>
      <c r="AH367" s="58">
        <v>357</v>
      </c>
      <c r="AI367" s="58">
        <v>85</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3</v>
      </c>
      <c r="E384" s="57">
        <v>3</v>
      </c>
      <c r="F384" s="57"/>
      <c r="G384" s="57"/>
      <c r="H384" s="57">
        <v>3</v>
      </c>
      <c r="I384" s="57"/>
      <c r="J384" s="57">
        <v>3</v>
      </c>
      <c r="K384" s="57">
        <v>3</v>
      </c>
      <c r="L384" s="57"/>
      <c r="M384" s="57"/>
      <c r="N384" s="57"/>
      <c r="O384" s="57"/>
      <c r="P384" s="57"/>
      <c r="Q384" s="57"/>
      <c r="R384" s="57"/>
      <c r="S384" s="57"/>
      <c r="T384" s="57">
        <v>3</v>
      </c>
      <c r="U384" s="57"/>
      <c r="V384" s="57"/>
      <c r="W384" s="57"/>
      <c r="X384" s="57"/>
      <c r="Y384" s="57"/>
      <c r="Z384" s="57"/>
      <c r="AA384" s="57"/>
      <c r="AB384" s="57"/>
      <c r="AC384" s="57"/>
      <c r="AD384" s="57"/>
      <c r="AE384" s="57"/>
      <c r="AF384" s="57"/>
      <c r="AG384" s="57"/>
      <c r="AH384" s="58">
        <v>510</v>
      </c>
      <c r="AI384" s="58">
        <v>170</v>
      </c>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v>
      </c>
      <c r="E425" s="57">
        <v>1</v>
      </c>
      <c r="F425" s="57"/>
      <c r="G425" s="57"/>
      <c r="H425" s="57">
        <v>1</v>
      </c>
      <c r="I425" s="57"/>
      <c r="J425" s="57">
        <v>1</v>
      </c>
      <c r="K425" s="57"/>
      <c r="L425" s="57"/>
      <c r="M425" s="57">
        <v>1</v>
      </c>
      <c r="N425" s="57"/>
      <c r="O425" s="57">
        <v>1</v>
      </c>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2</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238</v>
      </c>
      <c r="AI426" s="58">
        <v>238</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&amp;L8C13A0C3&amp;C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149</v>
      </c>
      <c r="E9" s="80">
        <f>SUM(E10:E541)</f>
        <v>0</v>
      </c>
      <c r="F9" s="80">
        <f>SUM(F10:F541)</f>
        <v>21</v>
      </c>
      <c r="G9" s="80">
        <f>SUM(G10:G541)</f>
        <v>0</v>
      </c>
      <c r="H9" s="80">
        <f>SUM(H10:H541)</f>
        <v>1</v>
      </c>
      <c r="I9" s="80">
        <f>SUM(I10:I541)</f>
        <v>13</v>
      </c>
      <c r="J9" s="80">
        <f>SUM(J10:J541)</f>
        <v>0</v>
      </c>
      <c r="K9" s="80">
        <f>SUM(K10:K541)</f>
        <v>0</v>
      </c>
      <c r="L9" s="80">
        <f>SUM(L10:L541)</f>
        <v>0</v>
      </c>
      <c r="M9" s="80">
        <f>SUM(M10:M541)</f>
        <v>5</v>
      </c>
      <c r="N9" s="80">
        <f>SUM(N10:N541)</f>
        <v>0</v>
      </c>
      <c r="O9" s="80">
        <f>SUM(O10:O541)</f>
        <v>5</v>
      </c>
      <c r="P9" s="80">
        <f>SUM(P10:P541)</f>
        <v>1</v>
      </c>
      <c r="Q9" s="80">
        <f>SUM(Q10:Q541)</f>
        <v>114</v>
      </c>
      <c r="R9" s="80">
        <f>SUM(R10:R541)</f>
        <v>11</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v>2</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hidden="1">
      <c r="A32" s="61">
        <v>24</v>
      </c>
      <c r="B32" s="51" t="s">
        <v>141</v>
      </c>
      <c r="C32" s="50">
        <v>51</v>
      </c>
      <c r="D32" s="75"/>
      <c r="E32" s="84"/>
      <c r="F32" s="82"/>
      <c r="G32" s="89"/>
      <c r="H32" s="89"/>
      <c r="I32" s="83"/>
      <c r="J32" s="83"/>
      <c r="K32" s="83"/>
      <c r="L32" s="83"/>
      <c r="M32" s="83"/>
      <c r="N32" s="83"/>
      <c r="O32" s="83"/>
      <c r="P32" s="83"/>
      <c r="Q32" s="83"/>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2</v>
      </c>
      <c r="E88" s="84"/>
      <c r="F88" s="82"/>
      <c r="G88" s="89"/>
      <c r="H88" s="89"/>
      <c r="I88" s="83"/>
      <c r="J88" s="83"/>
      <c r="K88" s="83"/>
      <c r="L88" s="83"/>
      <c r="M88" s="83"/>
      <c r="N88" s="83"/>
      <c r="O88" s="83"/>
      <c r="P88" s="83"/>
      <c r="Q88" s="83">
        <v>2</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1</v>
      </c>
      <c r="E98" s="84"/>
      <c r="F98" s="82"/>
      <c r="G98" s="89"/>
      <c r="H98" s="89"/>
      <c r="I98" s="83"/>
      <c r="J98" s="83"/>
      <c r="K98" s="83"/>
      <c r="L98" s="83"/>
      <c r="M98" s="83">
        <v>1</v>
      </c>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2</v>
      </c>
      <c r="E126" s="84"/>
      <c r="F126" s="82">
        <v>1</v>
      </c>
      <c r="G126" s="89"/>
      <c r="H126" s="89"/>
      <c r="I126" s="83"/>
      <c r="J126" s="83"/>
      <c r="K126" s="83"/>
      <c r="L126" s="83"/>
      <c r="M126" s="83"/>
      <c r="N126" s="83"/>
      <c r="O126" s="83">
        <v>1</v>
      </c>
      <c r="P126" s="83"/>
      <c r="Q126" s="83">
        <v>1</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v>1</v>
      </c>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9</v>
      </c>
      <c r="E156" s="84"/>
      <c r="F156" s="82">
        <v>2</v>
      </c>
      <c r="G156" s="89"/>
      <c r="H156" s="89"/>
      <c r="I156" s="83">
        <v>1</v>
      </c>
      <c r="J156" s="83"/>
      <c r="K156" s="83"/>
      <c r="L156" s="83"/>
      <c r="M156" s="83">
        <v>1</v>
      </c>
      <c r="N156" s="83"/>
      <c r="O156" s="83">
        <v>1</v>
      </c>
      <c r="P156" s="83"/>
      <c r="Q156" s="83">
        <v>4</v>
      </c>
      <c r="R156" s="83">
        <v>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69</v>
      </c>
      <c r="E166" s="84"/>
      <c r="F166" s="82">
        <v>2</v>
      </c>
      <c r="G166" s="89"/>
      <c r="H166" s="89"/>
      <c r="I166" s="83">
        <v>7</v>
      </c>
      <c r="J166" s="83"/>
      <c r="K166" s="83"/>
      <c r="L166" s="83"/>
      <c r="M166" s="83"/>
      <c r="N166" s="83"/>
      <c r="O166" s="83"/>
      <c r="P166" s="83">
        <v>1</v>
      </c>
      <c r="Q166" s="83">
        <v>58</v>
      </c>
      <c r="R166" s="83">
        <v>3</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6</v>
      </c>
      <c r="E202" s="84"/>
      <c r="F202" s="82">
        <v>4</v>
      </c>
      <c r="G202" s="89"/>
      <c r="H202" s="89"/>
      <c r="I202" s="83">
        <v>1</v>
      </c>
      <c r="J202" s="83"/>
      <c r="K202" s="83"/>
      <c r="L202" s="83"/>
      <c r="M202" s="83"/>
      <c r="N202" s="83"/>
      <c r="O202" s="83"/>
      <c r="P202" s="83"/>
      <c r="Q202" s="83"/>
      <c r="R202" s="83">
        <v>5</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hidden="1">
      <c r="A300" s="61">
        <v>292</v>
      </c>
      <c r="B300" s="51" t="s">
        <v>532</v>
      </c>
      <c r="C300" s="50" t="s">
        <v>533</v>
      </c>
      <c r="D300" s="75"/>
      <c r="E300" s="84"/>
      <c r="F300" s="82"/>
      <c r="G300" s="89"/>
      <c r="H300" s="89"/>
      <c r="I300" s="83"/>
      <c r="J300" s="83"/>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hidden="1">
      <c r="A318" s="61">
        <v>310</v>
      </c>
      <c r="B318" s="51" t="s">
        <v>563</v>
      </c>
      <c r="C318" s="50">
        <v>173</v>
      </c>
      <c r="D318" s="75"/>
      <c r="E318" s="84"/>
      <c r="F318" s="82"/>
      <c r="G318" s="89"/>
      <c r="H318" s="89"/>
      <c r="I318" s="83"/>
      <c r="J318" s="83"/>
      <c r="K318" s="83"/>
      <c r="L318" s="83"/>
      <c r="M318" s="83"/>
      <c r="N318" s="83"/>
      <c r="O318" s="83"/>
      <c r="P318" s="83"/>
      <c r="Q318" s="83"/>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28</v>
      </c>
      <c r="E320" s="84"/>
      <c r="F320" s="82">
        <v>3</v>
      </c>
      <c r="G320" s="89"/>
      <c r="H320" s="89"/>
      <c r="I320" s="83">
        <v>2</v>
      </c>
      <c r="J320" s="83"/>
      <c r="K320" s="83"/>
      <c r="L320" s="83"/>
      <c r="M320" s="83"/>
      <c r="N320" s="83"/>
      <c r="O320" s="83"/>
      <c r="P320" s="83"/>
      <c r="Q320" s="83">
        <v>25</v>
      </c>
      <c r="R320" s="83">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3</v>
      </c>
      <c r="E330" s="84"/>
      <c r="F330" s="82"/>
      <c r="G330" s="89"/>
      <c r="H330" s="89"/>
      <c r="I330" s="83"/>
      <c r="J330" s="83"/>
      <c r="K330" s="83"/>
      <c r="L330" s="83"/>
      <c r="M330" s="83"/>
      <c r="N330" s="83"/>
      <c r="O330" s="83"/>
      <c r="P330" s="83"/>
      <c r="Q330" s="83">
        <v>3</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12</v>
      </c>
      <c r="E338" s="84"/>
      <c r="F338" s="82">
        <v>2</v>
      </c>
      <c r="G338" s="89"/>
      <c r="H338" s="89"/>
      <c r="I338" s="83">
        <v>1</v>
      </c>
      <c r="J338" s="83"/>
      <c r="K338" s="83"/>
      <c r="L338" s="83"/>
      <c r="M338" s="83"/>
      <c r="N338" s="83"/>
      <c r="O338" s="83"/>
      <c r="P338" s="83"/>
      <c r="Q338" s="83">
        <v>11</v>
      </c>
      <c r="R338" s="83"/>
    </row>
    <row r="339" spans="1:18" ht="15.75" customHeight="1">
      <c r="A339" s="61">
        <v>331</v>
      </c>
      <c r="B339" s="51" t="s">
        <v>898</v>
      </c>
      <c r="C339" s="50" t="s">
        <v>897</v>
      </c>
      <c r="D339" s="75">
        <v>2</v>
      </c>
      <c r="E339" s="84"/>
      <c r="F339" s="82">
        <v>1</v>
      </c>
      <c r="G339" s="89"/>
      <c r="H339" s="89"/>
      <c r="I339" s="83"/>
      <c r="J339" s="83"/>
      <c r="K339" s="83"/>
      <c r="L339" s="83"/>
      <c r="M339" s="83"/>
      <c r="N339" s="83"/>
      <c r="O339" s="83"/>
      <c r="P339" s="83"/>
      <c r="Q339" s="83">
        <v>2</v>
      </c>
      <c r="R339" s="83"/>
    </row>
    <row r="340" spans="1:18" ht="15.75" customHeight="1">
      <c r="A340" s="61">
        <v>332</v>
      </c>
      <c r="B340" s="51" t="s">
        <v>592</v>
      </c>
      <c r="C340" s="50">
        <v>184</v>
      </c>
      <c r="D340" s="75">
        <v>4</v>
      </c>
      <c r="E340" s="84"/>
      <c r="F340" s="82">
        <v>4</v>
      </c>
      <c r="G340" s="89"/>
      <c r="H340" s="89"/>
      <c r="I340" s="83">
        <v>1</v>
      </c>
      <c r="J340" s="83"/>
      <c r="K340" s="83"/>
      <c r="L340" s="83"/>
      <c r="M340" s="83"/>
      <c r="N340" s="83"/>
      <c r="O340" s="83"/>
      <c r="P340" s="83"/>
      <c r="Q340" s="83">
        <v>3</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hidden="1">
      <c r="A344" s="61">
        <v>336</v>
      </c>
      <c r="B344" s="51" t="s">
        <v>597</v>
      </c>
      <c r="C344" s="50">
        <v>185</v>
      </c>
      <c r="D344" s="75"/>
      <c r="E344" s="84"/>
      <c r="F344" s="82"/>
      <c r="G344" s="89"/>
      <c r="H344" s="89"/>
      <c r="I344" s="83"/>
      <c r="J344" s="83"/>
      <c r="K344" s="83"/>
      <c r="L344" s="83"/>
      <c r="M344" s="83"/>
      <c r="N344" s="83"/>
      <c r="O344" s="83"/>
      <c r="P344" s="83"/>
      <c r="Q344" s="83"/>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9" ht="15.75" customHeight="1">
      <c r="A367" s="61">
        <v>359</v>
      </c>
      <c r="B367" s="51" t="s">
        <v>637</v>
      </c>
      <c r="C367" s="50">
        <v>187</v>
      </c>
      <c r="D367" s="75">
        <v>3</v>
      </c>
      <c r="E367" s="84"/>
      <c r="F367" s="82"/>
      <c r="G367" s="89"/>
      <c r="H367" s="89">
        <v>1</v>
      </c>
      <c r="I367" s="83"/>
      <c r="J367" s="83"/>
      <c r="K367" s="83"/>
      <c r="L367" s="83"/>
      <c r="M367" s="83"/>
      <c r="N367" s="83"/>
      <c r="O367" s="83">
        <v>1</v>
      </c>
      <c r="P367" s="83"/>
      <c r="Q367" s="83">
        <v>2</v>
      </c>
      <c r="R367" s="83"/>
      <c r="S367" s="1">
        <v>1</v>
      </c>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3</v>
      </c>
      <c r="E384" s="84"/>
      <c r="F384" s="82">
        <v>2</v>
      </c>
      <c r="G384" s="89"/>
      <c r="H384" s="89"/>
      <c r="I384" s="83"/>
      <c r="J384" s="83"/>
      <c r="K384" s="83"/>
      <c r="L384" s="83"/>
      <c r="M384" s="83">
        <v>3</v>
      </c>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2</v>
      </c>
      <c r="E426" s="84"/>
      <c r="F426" s="82"/>
      <c r="G426" s="89"/>
      <c r="H426" s="89"/>
      <c r="I426" s="83"/>
      <c r="J426" s="83"/>
      <c r="K426" s="83"/>
      <c r="L426" s="83"/>
      <c r="M426" s="83"/>
      <c r="N426" s="83"/>
      <c r="O426" s="83">
        <v>1</v>
      </c>
      <c r="P426" s="83"/>
      <c r="Q426" s="83">
        <v>1</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&amp;L8C13A0C3&amp;C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960</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&amp;L8C13A0C3&amp;C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Admin2</cp:lastModifiedBy>
  <cp:lastPrinted>2018-07-09T08:23:44Z</cp:lastPrinted>
  <dcterms:created xsi:type="dcterms:W3CDTF">2015-09-09T11:49:35Z</dcterms:created>
  <dcterms:modified xsi:type="dcterms:W3CDTF">2021-06-10T13:08:26Z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8C13A0C3</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